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emm\Downloads\"/>
    </mc:Choice>
  </mc:AlternateContent>
  <xr:revisionPtr revIDLastSave="0" documentId="13_ncr:1_{FADAADED-2C0B-479C-9556-2FDE3CA92E0F}" xr6:coauthVersionLast="47" xr6:coauthVersionMax="47" xr10:uidLastSave="{00000000-0000-0000-0000-000000000000}"/>
  <bookViews>
    <workbookView xWindow="-120" yWindow="-120" windowWidth="29040" windowHeight="15720" xr2:uid="{A11B7E03-88FF-47DA-85D9-511E638F1BFE}"/>
  </bookViews>
  <sheets>
    <sheet name="Ark1" sheetId="1" r:id="rId1"/>
  </sheets>
  <definedNames>
    <definedName name="_xlnm.Print_Area" localSheetId="0">'Ark1'!$C$4:$O$82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61" i="1" s="1"/>
  <c r="C7" i="1"/>
  <c r="C18" i="1" s="1"/>
  <c r="C11" i="1"/>
  <c r="C16" i="1"/>
  <c r="C21" i="1"/>
  <c r="C69" i="1" l="1"/>
  <c r="C8" i="1"/>
  <c r="C10" i="1"/>
  <c r="C12" i="1"/>
  <c r="C14" i="1"/>
  <c r="C15" i="1" s="1"/>
</calcChain>
</file>

<file path=xl/sharedStrings.xml><?xml version="1.0" encoding="utf-8"?>
<sst xmlns="http://schemas.openxmlformats.org/spreadsheetml/2006/main" count="68" uniqueCount="68">
  <si>
    <t>Juster fodring efter huld og forventede antal lam</t>
  </si>
  <si>
    <t>øremærker</t>
  </si>
  <si>
    <t xml:space="preserve">Tilsyn og  får i læmmeboks ved læmning. </t>
  </si>
  <si>
    <t xml:space="preserve">Får der ikke har læmmet holdes væk fra får med lam </t>
  </si>
  <si>
    <t xml:space="preserve">2 til 3 % kastninger er normalt. </t>
  </si>
  <si>
    <t xml:space="preserve">ædepladser til alle. </t>
  </si>
  <si>
    <t xml:space="preserve">Smat er ikke godt. </t>
  </si>
  <si>
    <t>sygdomme</t>
  </si>
  <si>
    <t>sundhed</t>
  </si>
  <si>
    <t xml:space="preserve">Husk det er en fornøjelse at se sunde får og lam der trives. </t>
  </si>
  <si>
    <t>, hængt i løse bånd,  mast under plader og grinder.  Kravlet ind i en sprække. .</t>
  </si>
  <si>
    <t xml:space="preserve"> året før</t>
  </si>
  <si>
    <t>Det er udfordringerne ved at have får, der holder din hjerne skarp</t>
  </si>
  <si>
    <t>Læmning</t>
  </si>
  <si>
    <t>Løbning</t>
  </si>
  <si>
    <t>Tjek yvere og tænder inden valg af udsætterfår</t>
  </si>
  <si>
    <t>Skift vædder og tjæk omløbere - farve vædder</t>
  </si>
  <si>
    <t>Tjek foderstand og juster fodring</t>
  </si>
  <si>
    <t>Scanning drægtighed</t>
  </si>
  <si>
    <t>Ormekur til moderfår om vinteren (blodorm)</t>
  </si>
  <si>
    <t>Klipning - behandling af utøj</t>
  </si>
  <si>
    <t>Vaccination - stivkrampe, bløde nyrer og type A</t>
  </si>
  <si>
    <t xml:space="preserve">Får i god kondi. </t>
  </si>
  <si>
    <t xml:space="preserve">Have udstyr klar inden læmning  (Skovhuse fåregrej ) </t>
  </si>
  <si>
    <t xml:space="preserve">Ny strøelse - hygiejne. </t>
  </si>
  <si>
    <t>Læmning fra</t>
  </si>
  <si>
    <t xml:space="preserve">Respekt for fårets rede. </t>
  </si>
  <si>
    <t xml:space="preserve">Først vandspand efter endt læmning,  Tjek om fåret er færdig ved at løfte op i bugen. </t>
  </si>
  <si>
    <t xml:space="preserve">Tjek at der er mælk i patterne og lammene har drukket - ellers sonde. </t>
  </si>
  <si>
    <t xml:space="preserve">Jod på navlen  </t>
  </si>
  <si>
    <t xml:space="preserve">Langsom øgning af fodringen - tjek lam i enkeltboks hver dag. </t>
  </si>
  <si>
    <t xml:space="preserve">Undgå ræve og ravne. </t>
  </si>
  <si>
    <t xml:space="preserve">Lam adgang til mineraler. </t>
  </si>
  <si>
    <t>Får med små lam holdes væk fra vinterfold.  (bæres over vinterfold) - optager coccidier</t>
  </si>
  <si>
    <t>Lammenes farlige liv.  Drukner i vandkar,  klemme i foderautomat, .</t>
  </si>
  <si>
    <t>Vinterfodring</t>
  </si>
  <si>
    <t>Brug en gennemregnet foderplan</t>
  </si>
  <si>
    <t xml:space="preserve">Tjek fårenes foderstand løbende. </t>
  </si>
  <si>
    <t xml:space="preserve">Lyt ikke til facebook. </t>
  </si>
  <si>
    <t xml:space="preserve">Husk fri adgang til mineraler. </t>
  </si>
  <si>
    <t xml:space="preserve">Overfodring med energi og protein op til læmning er bedre end  underforsyning. </t>
  </si>
  <si>
    <t xml:space="preserve">Frisk grovfoder hver dag. </t>
  </si>
  <si>
    <t xml:space="preserve">Sultne får er rovdyr </t>
  </si>
  <si>
    <t xml:space="preserve">Stærke får æder fra de små og svage. </t>
  </si>
  <si>
    <t xml:space="preserve">Vædderen kan være en udfordring. </t>
  </si>
  <si>
    <t>Sommergræsning</t>
  </si>
  <si>
    <t>Udbinding på ren mark</t>
  </si>
  <si>
    <t xml:space="preserve">Mark uden indvoldsorm. </t>
  </si>
  <si>
    <t>Græshøjde mindst 5 cm</t>
  </si>
  <si>
    <t>Mindst 4 skiftefolde</t>
  </si>
  <si>
    <t xml:space="preserve">Skift fold hver uge. </t>
  </si>
  <si>
    <t xml:space="preserve">Vejning lam 2 mdr. </t>
  </si>
  <si>
    <t>Vejning lam 4 mdr og fravænning af vædderlam og måske gimmerlam</t>
  </si>
  <si>
    <t>Undgå samgræsning med andres får</t>
  </si>
  <si>
    <t xml:space="preserve">Undgå afgræsning på arealer hvor andre har græsset. </t>
  </si>
  <si>
    <t>Undgå grøfter og mosehuller  ( fårene lærer at undgå faren)</t>
  </si>
  <si>
    <t xml:space="preserve">Vacciner hvor det er muligt </t>
  </si>
  <si>
    <t xml:space="preserve">Lam når de er 3 måneder clostridier </t>
  </si>
  <si>
    <t xml:space="preserve">Undgå at får og lam løber ud og æder giftige planter og træer. </t>
  </si>
  <si>
    <t xml:space="preserve">Spyfluer - rene får uden klovsyge. </t>
  </si>
  <si>
    <t>Hold øje med indvoldsorm</t>
  </si>
  <si>
    <t>Undgå leverikter og blodorm</t>
  </si>
  <si>
    <t xml:space="preserve">Undgå indkøb af sygdomme. </t>
  </si>
  <si>
    <t xml:space="preserve">Ældre får slagtes i tide.  7 til 8 år. </t>
  </si>
  <si>
    <t xml:space="preserve">Væddere lukkes sammen i små rum. </t>
  </si>
  <si>
    <t xml:space="preserve">Undgå tæt indavl. </t>
  </si>
  <si>
    <t>Blå tunge !!!!!!!!</t>
  </si>
  <si>
    <t>Årshjul får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</si>
</sst>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6"/>
      <color rgb="FF00B050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2" fillId="0" borderId="0" xfId="0" applyFont="1"/>
    <xf numFmtId="0" fontId="3" fillId="0" borderId="0" xfId="0" applyFont="1"/>
    <xf numFmtId="14" fontId="1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8703-8AE5-4D5D-B16A-25939D579073}">
  <dimension ref="B4:L82"/>
  <sheetViews>
    <sheetView tabSelected="1" topLeftCell="C1" zoomScale="166" zoomScaleNormal="166" workbookViewId="0">
      <selection activeCell="G3" sqref="G3"/>
    </sheetView>
  </sheetViews>
  <sheetFormatPr defaultRowHeight="15" x14ac:dyDescent="0.25"/>
  <cols>
    <col min="3" max="3" width="15.7109375" bestFit="1" customWidth="1"/>
  </cols>
  <sheetData>
    <row r="4" spans="2:12" ht="26.25" x14ac:dyDescent="0.4">
      <c r="E4" s="6" t="s">
        <v>67</v>
      </c>
    </row>
    <row r="5" spans="2:12" ht="21" x14ac:dyDescent="0.35">
      <c r="B5" s="1"/>
      <c r="C5" s="1"/>
      <c r="D5" s="1"/>
      <c r="F5" s="1"/>
      <c r="G5" s="1"/>
      <c r="H5" s="1"/>
      <c r="I5" s="1"/>
      <c r="J5" s="1"/>
      <c r="K5" s="1"/>
      <c r="L5" s="1"/>
    </row>
    <row r="6" spans="2:12" ht="21" x14ac:dyDescent="0.35">
      <c r="B6" s="1"/>
      <c r="C6" s="5">
        <v>45752</v>
      </c>
      <c r="D6" s="1"/>
      <c r="E6" s="1" t="s">
        <v>13</v>
      </c>
      <c r="F6" s="1"/>
      <c r="G6" s="1"/>
      <c r="H6" s="1"/>
      <c r="I6" s="1"/>
      <c r="J6" s="1"/>
      <c r="K6" s="1"/>
      <c r="L6" s="1"/>
    </row>
    <row r="7" spans="2:12" ht="21" x14ac:dyDescent="0.35">
      <c r="B7" s="1"/>
      <c r="C7" s="2">
        <f>C6-143</f>
        <v>45609</v>
      </c>
      <c r="D7" s="1"/>
      <c r="E7" s="1" t="s">
        <v>14</v>
      </c>
      <c r="F7" s="1"/>
      <c r="G7" s="1"/>
      <c r="H7" s="1"/>
      <c r="I7" s="1"/>
      <c r="J7" s="1"/>
      <c r="K7" s="1"/>
      <c r="L7" s="1"/>
    </row>
    <row r="8" spans="2:12" ht="21" x14ac:dyDescent="0.35">
      <c r="B8" s="1"/>
      <c r="C8" s="2">
        <f>C7</f>
        <v>45609</v>
      </c>
      <c r="D8" s="1"/>
      <c r="E8" s="1" t="s">
        <v>15</v>
      </c>
      <c r="F8" s="1"/>
      <c r="G8" s="1"/>
      <c r="H8" s="1"/>
      <c r="I8" s="1"/>
      <c r="J8" s="1"/>
      <c r="K8" s="1"/>
      <c r="L8" s="1"/>
    </row>
    <row r="9" spans="2:12" ht="21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ht="21" x14ac:dyDescent="0.35">
      <c r="B10" s="1"/>
      <c r="C10" s="2">
        <f>C7+18</f>
        <v>45627</v>
      </c>
      <c r="D10" s="1"/>
      <c r="E10" s="1" t="s">
        <v>16</v>
      </c>
      <c r="F10" s="1"/>
      <c r="G10" s="1"/>
      <c r="H10" s="1"/>
      <c r="I10" s="1"/>
      <c r="J10" s="1"/>
      <c r="K10" s="1"/>
      <c r="L10" s="1"/>
    </row>
    <row r="11" spans="2:12" ht="21" x14ac:dyDescent="0.35">
      <c r="B11" s="1"/>
      <c r="C11" s="2">
        <f>C7+60</f>
        <v>45669</v>
      </c>
      <c r="D11" s="1"/>
      <c r="E11" s="1" t="s">
        <v>17</v>
      </c>
      <c r="F11" s="1"/>
      <c r="G11" s="1"/>
      <c r="H11" s="1"/>
      <c r="I11" s="1"/>
      <c r="J11" s="1"/>
      <c r="K11" s="1"/>
      <c r="L11" s="1"/>
    </row>
    <row r="12" spans="2:12" ht="21" x14ac:dyDescent="0.35">
      <c r="B12" s="1"/>
      <c r="C12" s="2">
        <f>C7+80</f>
        <v>45689</v>
      </c>
      <c r="D12" s="1"/>
      <c r="E12" s="1" t="s">
        <v>18</v>
      </c>
      <c r="F12" s="1"/>
      <c r="G12" s="1"/>
      <c r="H12" s="1"/>
      <c r="I12" s="1"/>
      <c r="J12" s="1"/>
      <c r="K12" s="1"/>
      <c r="L12" s="1"/>
    </row>
    <row r="13" spans="2:12" ht="21" x14ac:dyDescent="0.35">
      <c r="B13" s="1"/>
      <c r="C13" s="1"/>
      <c r="D13" s="1"/>
      <c r="E13" s="1" t="s">
        <v>19</v>
      </c>
      <c r="F13" s="1"/>
      <c r="G13" s="1"/>
      <c r="H13" s="1"/>
      <c r="I13" s="1"/>
      <c r="J13" s="1"/>
      <c r="K13" s="1"/>
      <c r="L13" s="1"/>
    </row>
    <row r="14" spans="2:12" ht="21" x14ac:dyDescent="0.35">
      <c r="B14" s="1"/>
      <c r="C14" s="2">
        <f>C7+100</f>
        <v>45709</v>
      </c>
      <c r="D14" s="1"/>
      <c r="E14" s="1" t="s">
        <v>0</v>
      </c>
      <c r="F14" s="1"/>
      <c r="G14" s="1"/>
      <c r="H14" s="1"/>
      <c r="I14" s="1"/>
      <c r="J14" s="1"/>
      <c r="K14" s="1"/>
      <c r="L14" s="1"/>
    </row>
    <row r="15" spans="2:12" ht="21" x14ac:dyDescent="0.35">
      <c r="B15" s="1"/>
      <c r="C15" s="2">
        <f>C14</f>
        <v>45709</v>
      </c>
      <c r="D15" s="1"/>
      <c r="E15" s="1" t="s">
        <v>20</v>
      </c>
      <c r="F15" s="1"/>
      <c r="G15" s="1"/>
      <c r="H15" s="1"/>
      <c r="I15" s="1"/>
      <c r="J15" s="1"/>
      <c r="K15" s="1"/>
      <c r="L15" s="1"/>
    </row>
    <row r="16" spans="2:12" ht="21" x14ac:dyDescent="0.35">
      <c r="B16" s="1"/>
      <c r="C16" s="2">
        <f>C7+110</f>
        <v>45719</v>
      </c>
      <c r="D16" s="1"/>
      <c r="E16" s="1" t="s">
        <v>21</v>
      </c>
      <c r="F16" s="1"/>
      <c r="G16" s="1"/>
      <c r="H16" s="1"/>
      <c r="I16" s="1"/>
      <c r="J16" s="1"/>
      <c r="K16" s="1"/>
      <c r="L16" s="1"/>
    </row>
    <row r="17" spans="2:12" ht="21" x14ac:dyDescent="0.35">
      <c r="B17" s="1"/>
      <c r="C17" s="1"/>
      <c r="D17" s="1"/>
      <c r="E17" s="1" t="s">
        <v>22</v>
      </c>
      <c r="F17" s="1"/>
      <c r="G17" s="1"/>
      <c r="H17" s="1"/>
      <c r="I17" s="1"/>
      <c r="J17" s="1"/>
      <c r="K17" s="1"/>
      <c r="L17" s="1"/>
    </row>
    <row r="18" spans="2:12" ht="21" x14ac:dyDescent="0.35">
      <c r="B18" s="1"/>
      <c r="C18" s="2">
        <f>C7+135</f>
        <v>45744</v>
      </c>
      <c r="D18" s="1"/>
      <c r="E18" s="1" t="s">
        <v>23</v>
      </c>
      <c r="F18" s="1"/>
      <c r="G18" s="1"/>
      <c r="H18" s="1"/>
      <c r="I18" s="1"/>
      <c r="J18" s="1"/>
      <c r="K18" s="1" t="s">
        <v>1</v>
      </c>
      <c r="L18" s="1"/>
    </row>
    <row r="19" spans="2:12" ht="21" x14ac:dyDescent="0.35">
      <c r="B19" s="1"/>
      <c r="C19" s="1"/>
      <c r="D19" s="1"/>
      <c r="E19" s="1" t="s">
        <v>24</v>
      </c>
      <c r="F19" s="1"/>
      <c r="G19" s="1"/>
      <c r="H19" s="1"/>
      <c r="I19" s="1"/>
      <c r="J19" s="1"/>
      <c r="K19" s="1"/>
      <c r="L19" s="1"/>
    </row>
    <row r="20" spans="2:12" ht="21" x14ac:dyDescent="0.35">
      <c r="B20" s="1"/>
      <c r="C20" s="1"/>
      <c r="D20" s="1"/>
      <c r="E20" s="1" t="s">
        <v>4</v>
      </c>
      <c r="F20" s="1"/>
      <c r="G20" s="1"/>
      <c r="H20" s="1"/>
      <c r="I20" s="1"/>
      <c r="J20" s="1"/>
      <c r="K20" s="1"/>
      <c r="L20" s="1"/>
    </row>
    <row r="21" spans="2:12" ht="21" x14ac:dyDescent="0.35">
      <c r="B21" s="1"/>
      <c r="C21" s="2">
        <f>C7+140</f>
        <v>45749</v>
      </c>
      <c r="D21" s="1"/>
      <c r="E21" s="1" t="s">
        <v>25</v>
      </c>
      <c r="F21" s="1"/>
      <c r="G21" s="1"/>
      <c r="H21" s="1"/>
      <c r="I21" s="1"/>
      <c r="J21" s="1"/>
      <c r="K21" s="1"/>
      <c r="L21" s="1"/>
    </row>
    <row r="22" spans="2:12" ht="21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21" x14ac:dyDescent="0.35">
      <c r="B23" s="1"/>
      <c r="C23" s="1"/>
      <c r="D23" s="1"/>
      <c r="E23" s="1" t="s">
        <v>2</v>
      </c>
      <c r="F23" s="1"/>
      <c r="G23" s="1"/>
      <c r="H23" s="1"/>
      <c r="I23" s="1"/>
      <c r="J23" s="1"/>
      <c r="K23" s="1"/>
      <c r="L23" s="1"/>
    </row>
    <row r="24" spans="2:12" ht="21" x14ac:dyDescent="0.35">
      <c r="B24" s="1"/>
      <c r="C24" s="1"/>
      <c r="D24" s="1"/>
      <c r="E24" s="1" t="s">
        <v>26</v>
      </c>
      <c r="F24" s="1"/>
      <c r="G24" s="1"/>
      <c r="H24" s="1"/>
      <c r="I24" s="1"/>
      <c r="J24" s="1"/>
      <c r="K24" s="1"/>
      <c r="L24" s="1"/>
    </row>
    <row r="25" spans="2:12" ht="21" x14ac:dyDescent="0.35">
      <c r="B25" s="1"/>
      <c r="C25" s="1"/>
      <c r="D25" s="1"/>
      <c r="E25" s="1" t="s">
        <v>27</v>
      </c>
      <c r="F25" s="1"/>
      <c r="G25" s="1"/>
      <c r="H25" s="1"/>
      <c r="I25" s="1"/>
      <c r="J25" s="1"/>
      <c r="K25" s="1"/>
      <c r="L25" s="1"/>
    </row>
    <row r="26" spans="2:12" ht="21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2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21" x14ac:dyDescent="0.35">
      <c r="B28" s="1"/>
      <c r="C28" s="1"/>
      <c r="D28" s="1"/>
      <c r="E28" s="1" t="s">
        <v>28</v>
      </c>
      <c r="F28" s="1"/>
      <c r="G28" s="1"/>
      <c r="H28" s="1"/>
      <c r="I28" s="1"/>
      <c r="J28" s="1"/>
      <c r="K28" s="1"/>
      <c r="L28" s="1"/>
    </row>
    <row r="29" spans="2:12" ht="21" x14ac:dyDescent="0.35">
      <c r="B29" s="1"/>
      <c r="C29" s="1"/>
      <c r="D29" s="1"/>
      <c r="E29" s="1" t="s">
        <v>29</v>
      </c>
      <c r="F29" s="1"/>
      <c r="G29" s="1"/>
      <c r="H29" s="1"/>
      <c r="I29" s="1"/>
      <c r="J29" s="1"/>
      <c r="K29" s="1"/>
      <c r="L29" s="1"/>
    </row>
    <row r="30" spans="2:12" ht="21" x14ac:dyDescent="0.35">
      <c r="B30" s="1"/>
      <c r="C30" s="1"/>
      <c r="D30" s="1"/>
      <c r="E30" s="1" t="s">
        <v>30</v>
      </c>
      <c r="F30" s="1"/>
      <c r="G30" s="1"/>
      <c r="I30" s="1"/>
      <c r="J30" s="1"/>
      <c r="K30" s="1"/>
      <c r="L30" s="1"/>
    </row>
    <row r="31" spans="2:12" ht="21" x14ac:dyDescent="0.35">
      <c r="B31" s="1"/>
      <c r="C31" s="1"/>
      <c r="D31" s="1"/>
      <c r="E31" s="1" t="s">
        <v>31</v>
      </c>
      <c r="F31" s="1"/>
      <c r="G31" s="1"/>
      <c r="H31" s="1"/>
      <c r="I31" s="1"/>
      <c r="J31" s="1"/>
      <c r="K31" s="1"/>
      <c r="L31" s="1"/>
    </row>
    <row r="32" spans="2:12" ht="2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ht="21" x14ac:dyDescent="0.35">
      <c r="B33" s="1"/>
      <c r="C33" s="1"/>
      <c r="D33" s="1"/>
      <c r="E33" s="1" t="s">
        <v>3</v>
      </c>
      <c r="F33" s="1"/>
      <c r="G33" s="1"/>
      <c r="H33" s="1"/>
      <c r="I33" s="1"/>
      <c r="J33" s="1"/>
      <c r="K33" s="1"/>
      <c r="L33" s="1"/>
    </row>
    <row r="34" spans="2:12" ht="21" x14ac:dyDescent="0.35">
      <c r="B34" s="1"/>
      <c r="C34" s="1"/>
      <c r="D34" s="1"/>
      <c r="E34" s="1" t="s">
        <v>32</v>
      </c>
      <c r="F34" s="1"/>
      <c r="G34" s="1"/>
      <c r="H34" s="1"/>
      <c r="I34" s="1"/>
      <c r="J34" s="1"/>
      <c r="K34" s="1"/>
      <c r="L34" s="1"/>
    </row>
    <row r="35" spans="2:12" ht="21" x14ac:dyDescent="0.35">
      <c r="B35" s="1"/>
      <c r="C35" s="1"/>
      <c r="D35" s="1"/>
      <c r="E35" s="1" t="s">
        <v>33</v>
      </c>
      <c r="F35" s="1"/>
      <c r="G35" s="1"/>
      <c r="H35" s="1"/>
      <c r="I35" s="1"/>
      <c r="J35" s="1"/>
      <c r="K35" s="1"/>
      <c r="L35" s="1"/>
    </row>
    <row r="36" spans="2:12" ht="21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21" x14ac:dyDescent="0.35">
      <c r="B37" s="1"/>
      <c r="C37" s="1"/>
      <c r="D37" s="1"/>
      <c r="E37" s="1" t="s">
        <v>34</v>
      </c>
      <c r="F37" s="1"/>
      <c r="G37" s="1"/>
      <c r="H37" s="1"/>
      <c r="I37" s="1"/>
      <c r="J37" s="1"/>
      <c r="K37" s="1"/>
      <c r="L37" s="1"/>
    </row>
    <row r="38" spans="2:12" ht="21" x14ac:dyDescent="0.35">
      <c r="B38" s="1"/>
      <c r="C38" s="1"/>
      <c r="D38" s="1"/>
      <c r="E38" s="1" t="s">
        <v>10</v>
      </c>
      <c r="F38" s="1"/>
      <c r="G38" s="1"/>
      <c r="H38" s="1"/>
      <c r="I38" s="1"/>
      <c r="J38" s="1"/>
      <c r="K38" s="1"/>
      <c r="L38" s="1"/>
    </row>
    <row r="39" spans="2:12" ht="2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21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1" x14ac:dyDescent="0.35">
      <c r="C41" s="1" t="s">
        <v>35</v>
      </c>
      <c r="D41" s="1"/>
      <c r="E41" s="1" t="s">
        <v>36</v>
      </c>
      <c r="F41" s="1"/>
      <c r="G41" s="1"/>
      <c r="H41" s="1"/>
      <c r="I41" s="1"/>
      <c r="J41" s="1"/>
      <c r="K41" s="1"/>
      <c r="L41" s="1"/>
    </row>
    <row r="42" spans="2:12" ht="21" x14ac:dyDescent="0.35">
      <c r="B42" s="1"/>
      <c r="C42" s="1"/>
      <c r="D42" s="1"/>
      <c r="E42" s="1" t="s">
        <v>37</v>
      </c>
      <c r="F42" s="1"/>
      <c r="G42" s="1"/>
      <c r="H42" s="1"/>
      <c r="I42" s="1"/>
      <c r="J42" s="1"/>
      <c r="K42" s="1"/>
      <c r="L42" s="1"/>
    </row>
    <row r="43" spans="2:12" ht="21" x14ac:dyDescent="0.35">
      <c r="B43" s="1"/>
      <c r="C43" s="1"/>
      <c r="D43" s="1"/>
      <c r="E43" s="1" t="s">
        <v>38</v>
      </c>
      <c r="F43" s="1"/>
      <c r="G43" s="1"/>
      <c r="H43" s="1"/>
      <c r="I43" s="1"/>
      <c r="J43" s="1"/>
      <c r="K43" s="1"/>
      <c r="L43" s="1"/>
    </row>
    <row r="44" spans="2:12" ht="2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21" x14ac:dyDescent="0.35">
      <c r="B45" s="1"/>
      <c r="C45" s="1"/>
      <c r="D45" s="1"/>
      <c r="E45" s="1" t="s">
        <v>39</v>
      </c>
      <c r="F45" s="1"/>
      <c r="G45" s="1"/>
      <c r="H45" s="1"/>
      <c r="I45" s="1"/>
      <c r="J45" s="1"/>
      <c r="K45" s="1"/>
      <c r="L45" s="1"/>
    </row>
    <row r="46" spans="2:12" ht="21" x14ac:dyDescent="0.35">
      <c r="B46" s="1"/>
      <c r="C46" s="1"/>
      <c r="D46" s="1"/>
      <c r="E46" s="1" t="s">
        <v>40</v>
      </c>
      <c r="F46" s="1"/>
      <c r="G46" s="1"/>
      <c r="H46" s="1"/>
      <c r="I46" s="1"/>
      <c r="J46" s="1"/>
      <c r="K46" s="1"/>
      <c r="L46" s="1"/>
    </row>
    <row r="47" spans="2:12" ht="21" x14ac:dyDescent="0.35">
      <c r="B47" s="1"/>
      <c r="C47" s="1"/>
      <c r="D47" s="1"/>
      <c r="E47" s="1" t="s">
        <v>41</v>
      </c>
      <c r="F47" s="1"/>
      <c r="G47" s="1"/>
      <c r="H47" s="1"/>
      <c r="I47" s="1"/>
      <c r="J47" s="1"/>
      <c r="K47" s="1"/>
      <c r="L47" s="1"/>
    </row>
    <row r="48" spans="2:12" ht="21" x14ac:dyDescent="0.35">
      <c r="B48" s="1"/>
      <c r="C48" s="1"/>
      <c r="D48" s="1"/>
      <c r="E48" s="1" t="s">
        <v>42</v>
      </c>
      <c r="F48" s="1"/>
      <c r="G48" s="1"/>
      <c r="H48" s="1"/>
      <c r="I48" s="1"/>
      <c r="J48" s="1"/>
      <c r="K48" s="1"/>
      <c r="L48" s="1"/>
    </row>
    <row r="49" spans="2:12" ht="21" x14ac:dyDescent="0.35">
      <c r="B49" s="1"/>
      <c r="C49" s="1"/>
      <c r="D49" s="1"/>
      <c r="E49" s="1" t="s">
        <v>43</v>
      </c>
      <c r="F49" s="1"/>
      <c r="G49" s="1"/>
      <c r="H49" s="1"/>
      <c r="I49" s="1"/>
      <c r="J49" s="1"/>
      <c r="K49" s="1"/>
      <c r="L49" s="1"/>
    </row>
    <row r="50" spans="2:12" ht="21" x14ac:dyDescent="0.35">
      <c r="B50" s="1"/>
      <c r="C50" s="1"/>
      <c r="D50" s="1"/>
      <c r="E50" s="1" t="s">
        <v>44</v>
      </c>
      <c r="F50" s="1"/>
      <c r="G50" s="1"/>
      <c r="H50" s="1"/>
      <c r="I50" s="1"/>
      <c r="J50" s="1"/>
      <c r="K50" s="1"/>
      <c r="L50" s="1"/>
    </row>
    <row r="51" spans="2:12" ht="21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21" x14ac:dyDescent="0.35">
      <c r="B52" s="1"/>
      <c r="C52" s="1"/>
      <c r="D52" s="1"/>
      <c r="E52" s="1" t="s">
        <v>5</v>
      </c>
      <c r="F52" s="1"/>
      <c r="G52" s="1"/>
      <c r="H52" s="1"/>
      <c r="I52" s="1"/>
      <c r="J52" s="1"/>
      <c r="K52" s="1"/>
      <c r="L52" s="1"/>
    </row>
    <row r="53" spans="2:12" ht="21" x14ac:dyDescent="0.35">
      <c r="B53" s="1"/>
      <c r="C53" s="1"/>
      <c r="D53" s="1"/>
      <c r="E53" s="1" t="s">
        <v>6</v>
      </c>
      <c r="F53" s="1"/>
      <c r="G53" s="1"/>
      <c r="H53" s="1"/>
      <c r="I53" s="1"/>
      <c r="J53" s="1"/>
      <c r="K53" s="1"/>
      <c r="L53" s="1"/>
    </row>
    <row r="54" spans="2:12" ht="21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2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x14ac:dyDescent="0.35">
      <c r="C56" s="1" t="s">
        <v>45</v>
      </c>
      <c r="D56" s="1"/>
      <c r="E56" s="1" t="s">
        <v>46</v>
      </c>
      <c r="F56" s="1"/>
      <c r="G56" s="1"/>
      <c r="H56" s="1"/>
      <c r="I56" s="1" t="s">
        <v>47</v>
      </c>
      <c r="J56" s="1"/>
      <c r="K56" s="1"/>
      <c r="L56" s="1"/>
    </row>
    <row r="57" spans="2:12" ht="21" x14ac:dyDescent="0.35">
      <c r="B57" s="1"/>
      <c r="C57" s="1"/>
      <c r="D57" s="1"/>
      <c r="E57" s="1" t="s">
        <v>48</v>
      </c>
      <c r="F57" s="1"/>
      <c r="G57" s="1"/>
      <c r="H57" s="1"/>
      <c r="I57" s="1"/>
      <c r="J57" s="1"/>
      <c r="K57" s="1"/>
      <c r="L57" s="1"/>
    </row>
    <row r="58" spans="2:12" ht="21" x14ac:dyDescent="0.35">
      <c r="B58" s="1"/>
      <c r="C58" s="1"/>
      <c r="D58" s="1"/>
      <c r="E58" s="1" t="s">
        <v>49</v>
      </c>
      <c r="F58" s="1"/>
      <c r="G58" s="1"/>
      <c r="H58" s="1"/>
      <c r="I58" s="1"/>
      <c r="J58" s="1"/>
      <c r="K58" s="1"/>
      <c r="L58" s="1"/>
    </row>
    <row r="59" spans="2:12" ht="21" x14ac:dyDescent="0.35">
      <c r="B59" s="1"/>
      <c r="C59" s="1"/>
      <c r="D59" s="1"/>
      <c r="E59" s="1" t="s">
        <v>50</v>
      </c>
      <c r="F59" s="1"/>
      <c r="G59" s="1"/>
      <c r="H59" s="1"/>
      <c r="I59" s="1"/>
      <c r="J59" s="1"/>
      <c r="K59" s="1"/>
      <c r="L59" s="1"/>
    </row>
    <row r="60" spans="2:12" ht="21" x14ac:dyDescent="0.35">
      <c r="B60" s="1"/>
      <c r="C60" s="5">
        <f>C6+75</f>
        <v>45827</v>
      </c>
      <c r="D60" s="1"/>
      <c r="E60" s="1" t="s">
        <v>51</v>
      </c>
      <c r="F60" s="1"/>
      <c r="G60" s="1"/>
      <c r="H60" s="1"/>
      <c r="I60" s="1"/>
      <c r="J60" s="1"/>
      <c r="K60" s="1"/>
      <c r="L60" s="1"/>
    </row>
    <row r="61" spans="2:12" ht="21" x14ac:dyDescent="0.35">
      <c r="B61" s="1"/>
      <c r="C61" s="5">
        <f>C60+60</f>
        <v>45887</v>
      </c>
      <c r="D61" s="1"/>
      <c r="E61" s="1" t="s">
        <v>52</v>
      </c>
      <c r="F61" s="1"/>
      <c r="G61" s="1"/>
      <c r="H61" s="1"/>
      <c r="I61" s="1"/>
      <c r="J61" s="1"/>
      <c r="K61" s="1"/>
      <c r="L61" s="1"/>
    </row>
    <row r="62" spans="2:12" ht="21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21" x14ac:dyDescent="0.35">
      <c r="B63" s="1"/>
      <c r="C63" s="1"/>
      <c r="D63" s="1"/>
      <c r="E63" s="1" t="s">
        <v>53</v>
      </c>
      <c r="F63" s="1"/>
      <c r="G63" s="1"/>
      <c r="H63" s="1"/>
      <c r="I63" s="1"/>
      <c r="J63" s="1"/>
      <c r="K63" s="1"/>
      <c r="L63" s="1"/>
    </row>
    <row r="64" spans="2:12" ht="21" x14ac:dyDescent="0.35">
      <c r="B64" s="1"/>
      <c r="C64" s="1"/>
      <c r="D64" s="1"/>
      <c r="E64" s="1" t="s">
        <v>54</v>
      </c>
      <c r="F64" s="1"/>
      <c r="G64" s="1"/>
      <c r="H64" s="1"/>
      <c r="I64" s="1"/>
      <c r="J64" s="1"/>
      <c r="K64" s="1"/>
      <c r="L64" s="1" t="s">
        <v>11</v>
      </c>
    </row>
    <row r="65" spans="2:12" ht="21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21" x14ac:dyDescent="0.35">
      <c r="B66" s="1"/>
      <c r="C66" s="1"/>
      <c r="D66" s="1"/>
      <c r="E66" s="1" t="s">
        <v>55</v>
      </c>
      <c r="F66" s="1"/>
      <c r="G66" s="1"/>
      <c r="H66" s="1"/>
      <c r="I66" s="1"/>
      <c r="J66" s="1"/>
      <c r="K66" s="1"/>
      <c r="L66" s="1"/>
    </row>
    <row r="67" spans="2:12" ht="21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21" x14ac:dyDescent="0.35">
      <c r="C68" s="1" t="s">
        <v>7</v>
      </c>
      <c r="D68" s="1"/>
      <c r="E68" s="1" t="s">
        <v>56</v>
      </c>
      <c r="F68" s="1"/>
      <c r="G68" s="1"/>
      <c r="H68" s="1"/>
      <c r="I68" s="1"/>
      <c r="J68" s="1"/>
      <c r="K68" s="1"/>
      <c r="L68" s="1"/>
    </row>
    <row r="69" spans="2:12" ht="21" x14ac:dyDescent="0.35">
      <c r="B69" s="1"/>
      <c r="C69" s="2">
        <f>C7+245</f>
        <v>45854</v>
      </c>
      <c r="D69" s="1"/>
      <c r="E69" s="1" t="s">
        <v>57</v>
      </c>
      <c r="F69" s="1"/>
      <c r="G69" s="1"/>
      <c r="H69" s="1"/>
      <c r="I69" s="1"/>
      <c r="J69" s="1"/>
      <c r="K69" s="1"/>
      <c r="L69" s="1"/>
    </row>
    <row r="70" spans="2:12" ht="21" x14ac:dyDescent="0.35">
      <c r="B70" s="1"/>
      <c r="C70" s="1"/>
      <c r="D70" s="1"/>
      <c r="E70" s="1" t="s">
        <v>58</v>
      </c>
      <c r="F70" s="1"/>
      <c r="G70" s="1"/>
      <c r="H70" s="1"/>
      <c r="I70" s="1"/>
      <c r="J70" s="1"/>
      <c r="K70" s="1"/>
      <c r="L70" s="1"/>
    </row>
    <row r="71" spans="2:12" ht="21" x14ac:dyDescent="0.35">
      <c r="B71" s="1"/>
      <c r="C71" s="1"/>
      <c r="D71" s="1"/>
      <c r="E71" s="1" t="s">
        <v>59</v>
      </c>
      <c r="F71" s="1"/>
      <c r="G71" s="1"/>
      <c r="H71" s="1"/>
      <c r="I71" s="1"/>
      <c r="J71" s="1"/>
      <c r="K71" s="1"/>
      <c r="L71" s="1"/>
    </row>
    <row r="72" spans="2:12" ht="21" x14ac:dyDescent="0.35">
      <c r="B72" s="1"/>
      <c r="C72" s="1"/>
      <c r="D72" s="1"/>
      <c r="E72" s="1" t="s">
        <v>60</v>
      </c>
      <c r="F72" s="1"/>
      <c r="G72" s="1"/>
      <c r="H72" s="1"/>
      <c r="I72" s="1"/>
      <c r="J72" s="1"/>
      <c r="K72" s="1"/>
      <c r="L72" s="1"/>
    </row>
    <row r="73" spans="2:12" ht="21" x14ac:dyDescent="0.35">
      <c r="B73" s="1"/>
      <c r="C73" s="1"/>
      <c r="D73" s="1"/>
      <c r="E73" s="1" t="s">
        <v>61</v>
      </c>
      <c r="F73" s="1"/>
      <c r="G73" s="1"/>
      <c r="H73" s="1"/>
      <c r="I73" s="1"/>
      <c r="J73" s="1"/>
      <c r="K73" s="1"/>
      <c r="L73" s="1"/>
    </row>
    <row r="74" spans="2:12" ht="21" x14ac:dyDescent="0.35">
      <c r="B74" s="1"/>
      <c r="C74" s="1"/>
      <c r="D74" s="1"/>
      <c r="E74" s="1" t="s">
        <v>62</v>
      </c>
      <c r="F74" s="1"/>
      <c r="G74" s="1"/>
      <c r="H74" s="1"/>
      <c r="I74" s="1"/>
      <c r="J74" s="1"/>
      <c r="K74" s="1"/>
      <c r="L74" s="1"/>
    </row>
    <row r="75" spans="2:12" ht="21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21" x14ac:dyDescent="0.35">
      <c r="C76" s="1" t="s">
        <v>8</v>
      </c>
      <c r="D76" s="1"/>
      <c r="E76" s="1" t="s">
        <v>63</v>
      </c>
      <c r="F76" s="1"/>
      <c r="G76" s="1"/>
      <c r="H76" s="1"/>
      <c r="I76" s="1"/>
      <c r="J76" s="1"/>
      <c r="K76" s="1"/>
      <c r="L76" s="1"/>
    </row>
    <row r="77" spans="2:12" ht="21" x14ac:dyDescent="0.35">
      <c r="B77" s="1"/>
      <c r="C77" s="1"/>
      <c r="D77" s="1"/>
      <c r="E77" s="1" t="s">
        <v>64</v>
      </c>
      <c r="F77" s="1"/>
      <c r="G77" s="1"/>
      <c r="H77" s="1"/>
      <c r="I77" s="1"/>
      <c r="J77" s="1"/>
      <c r="K77" s="1"/>
      <c r="L77" s="1"/>
    </row>
    <row r="78" spans="2:12" ht="21" x14ac:dyDescent="0.35">
      <c r="B78" s="1"/>
      <c r="C78" s="1"/>
      <c r="D78" s="1"/>
      <c r="E78" s="1" t="s">
        <v>65</v>
      </c>
      <c r="F78" s="1"/>
      <c r="G78" s="1"/>
      <c r="H78" s="1"/>
      <c r="I78" s="1"/>
      <c r="J78" s="1"/>
      <c r="K78" s="1"/>
      <c r="L78" s="1"/>
    </row>
    <row r="79" spans="2:12" ht="21" x14ac:dyDescent="0.35">
      <c r="B79" s="1"/>
      <c r="C79" s="1"/>
      <c r="D79" s="1"/>
      <c r="E79" s="1" t="s">
        <v>66</v>
      </c>
      <c r="F79" s="1"/>
      <c r="G79" s="1"/>
      <c r="H79" s="1"/>
      <c r="I79" s="1"/>
      <c r="J79" s="1"/>
      <c r="K79" s="1"/>
      <c r="L79" s="1"/>
    </row>
    <row r="80" spans="2:12" ht="21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21" x14ac:dyDescent="0.35">
      <c r="B81" s="1"/>
      <c r="C81" s="3" t="s">
        <v>9</v>
      </c>
      <c r="D81" s="1"/>
      <c r="E81" s="1"/>
      <c r="F81" s="1"/>
      <c r="G81" s="1"/>
      <c r="H81" s="1"/>
      <c r="I81" s="1"/>
      <c r="J81" s="1"/>
      <c r="K81" s="1"/>
      <c r="L81" s="1"/>
    </row>
    <row r="82" spans="2:12" ht="21" x14ac:dyDescent="0.35">
      <c r="B82" s="1"/>
      <c r="C82" s="4" t="s">
        <v>12</v>
      </c>
      <c r="D82" s="1"/>
      <c r="E82" s="1"/>
      <c r="F82" s="1"/>
      <c r="G82" s="1"/>
      <c r="H82" s="1"/>
      <c r="I82" s="1"/>
      <c r="J82" s="1"/>
      <c r="K82" s="1"/>
      <c r="L82" s="1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Andersen</dc:creator>
  <cp:lastModifiedBy>Flemming Lund</cp:lastModifiedBy>
  <cp:lastPrinted>2025-01-08T14:19:57Z</cp:lastPrinted>
  <dcterms:created xsi:type="dcterms:W3CDTF">2024-10-17T11:04:35Z</dcterms:created>
  <dcterms:modified xsi:type="dcterms:W3CDTF">2025-01-08T19:38:48Z</dcterms:modified>
</cp:coreProperties>
</file>